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G:\My Drive\Jess\#Binder Info. (Updated Yearly Info; Rosters)\2026-2027\"/>
    </mc:Choice>
  </mc:AlternateContent>
  <xr:revisionPtr revIDLastSave="0" documentId="13_ncr:1_{2764FCDE-30BE-4439-A1A4-FC6A3F4870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1">Sheet2!$A$1:$AO$41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9" i="1" l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8" i="1"/>
  <c r="E17" i="1"/>
  <c r="E16" i="1"/>
  <c r="E15" i="1"/>
  <c r="E14" i="1"/>
  <c r="E13" i="1"/>
  <c r="E12" i="1"/>
  <c r="E11" i="1"/>
  <c r="E10" i="1"/>
  <c r="E9" i="1"/>
  <c r="E8" i="1"/>
  <c r="E7" i="1"/>
  <c r="E6" i="1" l="1"/>
  <c r="E46" i="1" l="1"/>
  <c r="E47" i="1" s="1"/>
</calcChain>
</file>

<file path=xl/sharedStrings.xml><?xml version="1.0" encoding="utf-8"?>
<sst xmlns="http://schemas.openxmlformats.org/spreadsheetml/2006/main" count="175" uniqueCount="55">
  <si>
    <t>From</t>
  </si>
  <si>
    <t>To</t>
  </si>
  <si>
    <t>Date</t>
  </si>
  <si>
    <t>TOTAL REIMBURSEMENT:</t>
  </si>
  <si>
    <t>Mileage</t>
  </si>
  <si>
    <t>(choose)</t>
  </si>
  <si>
    <t>ACCT#:</t>
  </si>
  <si>
    <t>NAME:</t>
  </si>
  <si>
    <t>Bridgewater</t>
  </si>
  <si>
    <t>Canistota</t>
  </si>
  <si>
    <t>Emery</t>
  </si>
  <si>
    <t>Ethan</t>
  </si>
  <si>
    <t>Freeman</t>
  </si>
  <si>
    <t>Hanson</t>
  </si>
  <si>
    <t>Marion</t>
  </si>
  <si>
    <t>McCook Central</t>
  </si>
  <si>
    <t>Montrose</t>
  </si>
  <si>
    <t>Parker</t>
  </si>
  <si>
    <t>Cornbelt Office</t>
  </si>
  <si>
    <t>Other</t>
  </si>
  <si>
    <t>SUPVR APPROVAL:</t>
  </si>
  <si>
    <t>DATE:</t>
  </si>
  <si>
    <t>Notes</t>
  </si>
  <si>
    <t>BUSINESS MANGR:</t>
  </si>
  <si>
    <t>TOTAL MILES:</t>
  </si>
  <si>
    <t>McCook-Montrose RT</t>
  </si>
  <si>
    <t>Canistota-McCook RT</t>
  </si>
  <si>
    <t>Canistota-Montrose RT</t>
  </si>
  <si>
    <t>Parker-Marion RT</t>
  </si>
  <si>
    <t>Hanson-Ethan RT</t>
  </si>
  <si>
    <t>Parker-Freeman RT</t>
  </si>
  <si>
    <t>Freeman-Marion RT</t>
  </si>
  <si>
    <t>Bridgewater-Marion RT</t>
  </si>
  <si>
    <t>Freeman-Tschetter Colony RT</t>
  </si>
  <si>
    <t>Freeman-Wolf Creek Colony RT</t>
  </si>
  <si>
    <t>Montrose-Orland Colony RT</t>
  </si>
  <si>
    <t>McCook-Golden View Colony RT</t>
  </si>
  <si>
    <t>Bridgewater-Emery RT</t>
  </si>
  <si>
    <t>Emery-Freeman RT</t>
  </si>
  <si>
    <t>Parker-Cornbelt RT</t>
  </si>
  <si>
    <t>Montrose-Cornbelt  RT</t>
  </si>
  <si>
    <t>McCook-Cornbelt RT</t>
  </si>
  <si>
    <t>Marion-Cornbelt  RT</t>
  </si>
  <si>
    <t>Hanson-Cornbelt  RT</t>
  </si>
  <si>
    <t>Freeman-Cornbelt RT</t>
  </si>
  <si>
    <t>Ethan-Cornbelt RT</t>
  </si>
  <si>
    <t>Emery-Cornbelt RT</t>
  </si>
  <si>
    <t>Canistota-Cornbelt  RT</t>
  </si>
  <si>
    <t>Bridgewater-Cornbelt RT</t>
  </si>
  <si>
    <t>Hanson-Millbrook Colony RT</t>
  </si>
  <si>
    <t>Hanson-Oaklane Colony Boss RT</t>
  </si>
  <si>
    <t>$.76/mile effective October 1, 2026.</t>
  </si>
  <si>
    <t xml:space="preserve"> Mileage must be at the Cooperative office the first day of each month.</t>
  </si>
  <si>
    <t>Any mileage received after the first day of the month will be on next month's business.</t>
  </si>
  <si>
    <t>Ethan-Marion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</si>
</sst>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m/d/yy;@"/>
  </numFmts>
  <fonts count="34">
    <font>
      <sz val="11"/>
      <color indexed="8"/>
      <name val="Helvetica Neue"/>
    </font>
    <font>
      <sz val="10"/>
      <color indexed="9"/>
      <name val="Helvetica Neue"/>
    </font>
    <font>
      <b/>
      <sz val="10"/>
      <color indexed="9"/>
      <name val="Helvetica Neue"/>
    </font>
    <font>
      <b/>
      <sz val="10"/>
      <name val="Helvetica Neue"/>
    </font>
    <font>
      <sz val="10"/>
      <name val="Helvetica Neue"/>
    </font>
    <font>
      <sz val="9"/>
      <color rgb="FFFF0000"/>
      <name val="Helvetica Neue"/>
    </font>
    <font>
      <sz val="10"/>
      <color rgb="FF0000FF"/>
      <name val="Helvetica Neue"/>
    </font>
    <font>
      <b/>
      <sz val="10"/>
      <color theme="1"/>
      <name val="Helvetica Neue"/>
    </font>
    <font>
      <b/>
      <sz val="9"/>
      <color indexed="9"/>
      <name val="Helvetica Neue"/>
    </font>
    <font>
      <b/>
      <sz val="11"/>
      <color indexed="9"/>
      <name val="Helvetica Neue"/>
    </font>
    <font>
      <b/>
      <sz val="9"/>
      <color rgb="FFFF0000"/>
      <name val="Helvetica Neue"/>
    </font>
    <font>
      <sz val="9"/>
      <color indexed="8"/>
      <name val="Helvetica Neue"/>
    </font>
    <font>
      <sz val="9"/>
      <name val="Helvetica Neue"/>
    </font>
    <font>
      <sz val="9"/>
      <color indexed="9"/>
      <name val="Helvetica Neue"/>
    </font>
    <font>
      <b/>
      <sz val="11"/>
      <color rgb="FFFF0000"/>
      <name val="Tw Cen MT"/>
      <family val="2"/>
    </font>
    <font>
      <sz val="10"/>
      <color indexed="9"/>
      <name val="Arial"/>
      <family val="2"/>
    </font>
    <font>
      <b/>
      <sz val="11"/>
      <color rgb="FFFF0000"/>
      <name val="Arial"/>
      <family val="2"/>
    </font>
    <font>
      <sz val="14"/>
      <name val="Helvetica Neue"/>
    </font>
    <font>
      <sz val="12"/>
      <name val="Arial"/>
      <family val="2"/>
    </font>
    <font>
      <sz val="10"/>
      <name val="Arial"/>
      <family val="2"/>
    </font>
    <font>
      <b/>
      <sz val="12"/>
      <color theme="5" tint="-0.499984740745262"/>
      <name val="Arial"/>
      <family val="2"/>
    </font>
    <font>
      <b/>
      <sz val="12"/>
      <color indexed="9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color indexed="9"/>
      <name val="Helvetica Neue"/>
    </font>
    <font>
      <sz val="11"/>
      <name val="Helvetica Neue"/>
    </font>
    <font>
      <b/>
      <sz val="11"/>
      <name val="Arial"/>
      <family val="2"/>
    </font>
    <font>
      <sz val="9"/>
      <color indexed="9"/>
      <name val="Arial"/>
      <family val="2"/>
    </font>
    <font>
      <b/>
      <sz val="11"/>
      <color theme="5" tint="-0.499984740745262"/>
      <name val="Helvetica Neue"/>
    </font>
    <font>
      <i/>
      <sz val="9"/>
      <color rgb="FF000000"/>
      <name val="Arial"/>
      <family val="2"/>
    </font>
    <font>
      <i/>
      <sz val="10"/>
      <color theme="1"/>
      <name val="Calibri"/>
      <family val="2"/>
      <scheme val="minor"/>
    </font>
    <font>
      <i/>
      <sz val="8"/>
      <color theme="1"/>
      <name val="Arial Nova"/>
      <family val="2"/>
    </font>
    <font>
      <i/>
      <sz val="10"/>
      <color theme="1"/>
      <name val="Arial"/>
      <family val="2"/>
    </font>
    <font>
      <sz val="14"/>
      <name val="Arial"/>
      <family val="2"/>
    </font>
    <font>
      <b/>
      <sz val="1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83">
    <xf numFmtId="0" fontId="0" fillId="0" borderId="0" xfId="0" applyAlignment="1"/>
    <xf numFmtId="0" fontId="1" fillId="0" borderId="0" xfId="0" applyNumberFormat="1" applyFont="1" applyAlignment="1">
      <alignment vertical="top"/>
    </xf>
    <xf numFmtId="2" fontId="0" fillId="0" borderId="0" xfId="0" applyNumberFormat="1" applyAlignment="1">
      <alignment horizontal="center"/>
    </xf>
    <xf numFmtId="0" fontId="1" fillId="0" borderId="0" xfId="0" applyNumberFormat="1" applyFont="1" applyAlignment="1">
      <alignment vertical="top" wrapText="1"/>
    </xf>
    <xf numFmtId="0" fontId="4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left" wrapText="1"/>
    </xf>
    <xf numFmtId="164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2" fontId="0" fillId="0" borderId="0" xfId="0" applyNumberFormat="1" applyFill="1" applyAlignment="1">
      <alignment horizontal="center"/>
    </xf>
    <xf numFmtId="0" fontId="4" fillId="0" borderId="0" xfId="0" applyNumberFormat="1" applyFont="1" applyFill="1" applyAlignment="1">
      <alignment vertical="top" wrapText="1"/>
    </xf>
    <xf numFmtId="0" fontId="8" fillId="2" borderId="5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 wrapText="1"/>
    </xf>
    <xf numFmtId="0" fontId="8" fillId="2" borderId="5" xfId="0" applyNumberFormat="1" applyFont="1" applyFill="1" applyBorder="1" applyAlignment="1">
      <alignment horizontal="center" wrapText="1"/>
    </xf>
    <xf numFmtId="0" fontId="10" fillId="2" borderId="1" xfId="0" applyNumberFormat="1" applyFont="1" applyFill="1" applyBorder="1" applyAlignment="1">
      <alignment horizontal="left" wrapText="1"/>
    </xf>
    <xf numFmtId="0" fontId="10" fillId="2" borderId="0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left" wrapText="1"/>
    </xf>
    <xf numFmtId="2" fontId="11" fillId="4" borderId="0" xfId="0" applyNumberFormat="1" applyFont="1" applyFill="1" applyAlignment="1">
      <alignment horizontal="center"/>
    </xf>
    <xf numFmtId="2" fontId="11" fillId="0" borderId="0" xfId="0" applyNumberFormat="1" applyFont="1" applyAlignment="1">
      <alignment horizontal="center"/>
    </xf>
    <xf numFmtId="2" fontId="11" fillId="0" borderId="0" xfId="0" applyNumberFormat="1" applyFont="1" applyFill="1" applyAlignment="1">
      <alignment horizontal="center"/>
    </xf>
    <xf numFmtId="2" fontId="12" fillId="0" borderId="0" xfId="0" applyNumberFormat="1" applyFont="1" applyFill="1" applyAlignment="1">
      <alignment horizontal="center"/>
    </xf>
    <xf numFmtId="0" fontId="13" fillId="0" borderId="0" xfId="0" applyNumberFormat="1" applyFont="1" applyAlignment="1">
      <alignment vertical="top"/>
    </xf>
    <xf numFmtId="0" fontId="13" fillId="0" borderId="0" xfId="0" applyNumberFormat="1" applyFont="1" applyAlignment="1">
      <alignment horizontal="left"/>
    </xf>
    <xf numFmtId="0" fontId="13" fillId="0" borderId="0" xfId="0" applyNumberFormat="1" applyFont="1" applyAlignment="1">
      <alignment horizontal="center" vertical="top"/>
    </xf>
    <xf numFmtId="0" fontId="1" fillId="0" borderId="0" xfId="0" applyNumberFormat="1" applyFont="1" applyAlignment="1" applyProtection="1">
      <alignment vertical="top" wrapText="1"/>
    </xf>
    <xf numFmtId="0" fontId="2" fillId="0" borderId="0" xfId="0" applyNumberFormat="1" applyFont="1" applyAlignment="1" applyProtection="1">
      <alignment vertical="top" wrapText="1"/>
    </xf>
    <xf numFmtId="164" fontId="2" fillId="0" borderId="0" xfId="0" applyNumberFormat="1" applyFont="1" applyFill="1" applyAlignment="1" applyProtection="1">
      <alignment horizontal="center" vertical="top" wrapText="1"/>
    </xf>
    <xf numFmtId="0" fontId="3" fillId="0" borderId="0" xfId="0" applyNumberFormat="1" applyFont="1" applyAlignment="1" applyProtection="1">
      <alignment vertical="top" wrapText="1"/>
    </xf>
    <xf numFmtId="0" fontId="1" fillId="0" borderId="0" xfId="0" applyNumberFormat="1" applyFont="1" applyAlignment="1" applyProtection="1">
      <alignment horizontal="left" wrapText="1"/>
    </xf>
    <xf numFmtId="0" fontId="8" fillId="2" borderId="8" xfId="0" applyNumberFormat="1" applyFont="1" applyFill="1" applyBorder="1" applyAlignment="1">
      <alignment horizontal="left" wrapText="1"/>
    </xf>
    <xf numFmtId="0" fontId="8" fillId="2" borderId="8" xfId="0" applyNumberFormat="1" applyFont="1" applyFill="1" applyBorder="1" applyAlignment="1">
      <alignment horizontal="center" wrapText="1"/>
    </xf>
    <xf numFmtId="2" fontId="19" fillId="3" borderId="7" xfId="0" applyNumberFormat="1" applyFont="1" applyFill="1" applyBorder="1" applyAlignment="1" applyProtection="1">
      <alignment horizontal="center" wrapText="1"/>
      <protection locked="0"/>
    </xf>
    <xf numFmtId="0" fontId="19" fillId="3" borderId="7" xfId="0" applyNumberFormat="1" applyFont="1" applyFill="1" applyBorder="1" applyAlignment="1" applyProtection="1">
      <alignment shrinkToFit="1"/>
      <protection locked="0"/>
    </xf>
    <xf numFmtId="0" fontId="20" fillId="0" borderId="0" xfId="0" applyFont="1" applyBorder="1" applyAlignment="1" applyProtection="1"/>
    <xf numFmtId="4" fontId="24" fillId="3" borderId="9" xfId="0" applyNumberFormat="1" applyFont="1" applyFill="1" applyBorder="1" applyAlignment="1" applyProtection="1">
      <alignment horizontal="center"/>
    </xf>
    <xf numFmtId="44" fontId="25" fillId="3" borderId="6" xfId="0" applyNumberFormat="1" applyFont="1" applyFill="1" applyBorder="1" applyAlignment="1" applyProtection="1">
      <alignment horizontal="right" wrapText="1" indent="2"/>
    </xf>
    <xf numFmtId="165" fontId="15" fillId="0" borderId="7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NumberFormat="1" applyFont="1" applyBorder="1" applyAlignment="1">
      <alignment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0" fontId="16" fillId="0" borderId="0" xfId="0" applyFont="1" applyBorder="1" applyAlignment="1" applyProtection="1"/>
    <xf numFmtId="0" fontId="14" fillId="0" borderId="0" xfId="0" applyFont="1" applyBorder="1" applyAlignment="1" applyProtection="1"/>
    <xf numFmtId="164" fontId="1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Border="1" applyAlignment="1">
      <alignment vertical="top" wrapText="1"/>
    </xf>
    <xf numFmtId="2" fontId="4" fillId="0" borderId="0" xfId="0" applyNumberFormat="1" applyFont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2" fontId="17" fillId="3" borderId="10" xfId="0" applyNumberFormat="1" applyFont="1" applyFill="1" applyBorder="1" applyAlignment="1" applyProtection="1"/>
    <xf numFmtId="0" fontId="1" fillId="0" borderId="0" xfId="0" applyNumberFormat="1" applyFont="1" applyBorder="1" applyAlignment="1" applyProtection="1">
      <alignment horizontal="left" wrapText="1"/>
    </xf>
    <xf numFmtId="164" fontId="27" fillId="0" borderId="0" xfId="0" applyNumberFormat="1" applyFont="1" applyFill="1" applyBorder="1" applyAlignment="1" applyProtection="1">
      <alignment wrapText="1"/>
    </xf>
    <xf numFmtId="0" fontId="28" fillId="0" borderId="0" xfId="0" applyNumberFormat="1" applyFont="1" applyAlignment="1" applyProtection="1">
      <alignment vertical="center" wrapText="1"/>
    </xf>
    <xf numFmtId="0" fontId="3" fillId="0" borderId="0" xfId="0" applyNumberFormat="1" applyFont="1" applyBorder="1" applyAlignment="1" applyProtection="1">
      <alignment horizontal="right"/>
    </xf>
    <xf numFmtId="0" fontId="18" fillId="0" borderId="4" xfId="0" applyNumberFormat="1" applyFont="1" applyBorder="1" applyAlignment="1" applyProtection="1">
      <alignment horizontal="center" wrapText="1"/>
    </xf>
    <xf numFmtId="0" fontId="29" fillId="0" borderId="11" xfId="0" applyFont="1" applyBorder="1" applyAlignment="1" applyProtection="1">
      <alignment vertical="center" wrapText="1"/>
    </xf>
    <xf numFmtId="164" fontId="9" fillId="0" borderId="12" xfId="0" applyNumberFormat="1" applyFont="1" applyFill="1" applyBorder="1" applyAlignment="1" applyProtection="1">
      <alignment horizontal="right" wrapText="1"/>
    </xf>
    <xf numFmtId="0" fontId="19" fillId="3" borderId="6" xfId="0" applyNumberFormat="1" applyFont="1" applyFill="1" applyBorder="1" applyAlignment="1" applyProtection="1">
      <alignment shrinkToFit="1"/>
      <protection locked="0"/>
    </xf>
    <xf numFmtId="0" fontId="2" fillId="0" borderId="0" xfId="0" applyNumberFormat="1" applyFont="1" applyAlignment="1" applyProtection="1">
      <alignment horizontal="center" wrapText="1"/>
    </xf>
    <xf numFmtId="0" fontId="6" fillId="0" borderId="0" xfId="0" applyNumberFormat="1" applyFont="1" applyAlignment="1" applyProtection="1">
      <alignment vertical="top" wrapText="1"/>
    </xf>
    <xf numFmtId="0" fontId="23" fillId="0" borderId="0" xfId="0" applyNumberFormat="1" applyFont="1" applyBorder="1" applyAlignment="1" applyProtection="1">
      <alignment vertical="center" wrapText="1"/>
    </xf>
    <xf numFmtId="0" fontId="32" fillId="0" borderId="3" xfId="0" applyNumberFormat="1" applyFont="1" applyBorder="1" applyAlignment="1" applyProtection="1">
      <alignment horizontal="center" wrapText="1"/>
      <protection locked="0"/>
    </xf>
    <xf numFmtId="0" fontId="3" fillId="0" borderId="0" xfId="0" applyNumberFormat="1" applyFont="1" applyBorder="1" applyAlignment="1" applyProtection="1"/>
    <xf numFmtId="14" fontId="32" fillId="0" borderId="2" xfId="0" applyNumberFormat="1" applyFont="1" applyBorder="1" applyAlignment="1" applyProtection="1">
      <alignment horizontal="center" wrapText="1"/>
    </xf>
    <xf numFmtId="14" fontId="32" fillId="0" borderId="2" xfId="0" applyNumberFormat="1" applyFont="1" applyBorder="1" applyAlignment="1" applyProtection="1">
      <alignment horizontal="center" wrapText="1"/>
      <protection locked="0"/>
    </xf>
    <xf numFmtId="0" fontId="28" fillId="0" borderId="0" xfId="0" applyNumberFormat="1" applyFont="1" applyBorder="1" applyAlignment="1" applyProtection="1">
      <alignment vertical="center" wrapText="1"/>
    </xf>
    <xf numFmtId="164" fontId="21" fillId="5" borderId="6" xfId="0" applyNumberFormat="1" applyFont="1" applyFill="1" applyBorder="1" applyAlignment="1" applyProtection="1">
      <alignment horizontal="center" vertical="center" wrapText="1"/>
    </xf>
    <xf numFmtId="0" fontId="22" fillId="5" borderId="6" xfId="0" applyNumberFormat="1" applyFont="1" applyFill="1" applyBorder="1" applyAlignment="1" applyProtection="1">
      <alignment horizontal="center" vertical="center" wrapText="1"/>
    </xf>
    <xf numFmtId="2" fontId="22" fillId="5" borderId="6" xfId="0" applyNumberFormat="1" applyFont="1" applyFill="1" applyBorder="1" applyAlignment="1" applyProtection="1">
      <alignment horizontal="center" vertical="center" wrapText="1"/>
    </xf>
    <xf numFmtId="0" fontId="26" fillId="0" borderId="6" xfId="0" applyNumberFormat="1" applyFont="1" applyBorder="1" applyAlignment="1" applyProtection="1">
      <alignment shrinkToFit="1"/>
      <protection locked="0"/>
    </xf>
    <xf numFmtId="164" fontId="2" fillId="0" borderId="0" xfId="0" applyNumberFormat="1" applyFont="1" applyFill="1" applyBorder="1" applyAlignment="1" applyProtection="1">
      <alignment horizontal="right" wrapText="1"/>
    </xf>
    <xf numFmtId="0" fontId="26" fillId="0" borderId="10" xfId="0" applyNumberFormat="1" applyFont="1" applyBorder="1" applyAlignment="1" applyProtection="1">
      <alignment shrinkToFit="1"/>
      <protection locked="0"/>
    </xf>
    <xf numFmtId="0" fontId="26" fillId="0" borderId="0" xfId="0" applyNumberFormat="1" applyFont="1" applyBorder="1" applyAlignment="1" applyProtection="1">
      <alignment shrinkToFit="1"/>
      <protection locked="0"/>
    </xf>
    <xf numFmtId="0" fontId="26" fillId="0" borderId="12" xfId="0" applyNumberFormat="1" applyFont="1" applyBorder="1" applyAlignment="1" applyProtection="1">
      <alignment shrinkToFit="1"/>
      <protection locked="0"/>
    </xf>
    <xf numFmtId="164" fontId="7" fillId="0" borderId="0" xfId="0" applyNumberFormat="1" applyFont="1" applyFill="1" applyBorder="1" applyAlignment="1" applyProtection="1">
      <alignment horizontal="right"/>
    </xf>
    <xf numFmtId="14" fontId="32" fillId="0" borderId="4" xfId="0" applyNumberFormat="1" applyFont="1" applyBorder="1" applyAlignment="1" applyProtection="1">
      <alignment horizontal="center" wrapText="1"/>
    </xf>
    <xf numFmtId="0" fontId="3" fillId="0" borderId="0" xfId="0" applyNumberFormat="1" applyFont="1" applyBorder="1" applyAlignment="1" applyProtection="1">
      <alignment horizontal="right"/>
    </xf>
    <xf numFmtId="2" fontId="22" fillId="5" borderId="6" xfId="0" applyNumberFormat="1" applyFont="1" applyFill="1" applyBorder="1" applyAlignment="1" applyProtection="1">
      <alignment horizontal="center" vertical="center" wrapText="1"/>
    </xf>
    <xf numFmtId="0" fontId="30" fillId="0" borderId="0" xfId="0" applyFont="1" applyBorder="1" applyAlignment="1" applyProtection="1">
      <alignment horizontal="left" vertical="center" wrapText="1"/>
    </xf>
    <xf numFmtId="0" fontId="31" fillId="0" borderId="0" xfId="0" applyFont="1" applyBorder="1" applyAlignment="1" applyProtection="1">
      <alignment horizontal="left" wrapText="1" indent="2"/>
    </xf>
    <xf numFmtId="0" fontId="31" fillId="0" borderId="0" xfId="0" applyFont="1" applyBorder="1" applyAlignment="1" applyProtection="1">
      <alignment horizontal="left" vertical="top" wrapText="1" indent="2"/>
    </xf>
    <xf numFmtId="164" fontId="33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E6E6E6"/>
      <rgbColor rgb="00CDCDC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55"/>
  <sheetViews>
    <sheetView showGridLines="0" tabSelected="1" view="pageLayout" zoomScaleNormal="100" workbookViewId="0">
      <selection activeCell="C5" sqref="C5"/>
    </sheetView>
  </sheetViews>
  <sheetFormatPr defaultColWidth="10.375" defaultRowHeight="20.100000000000001" customHeight="1"/>
  <cols>
    <col min="1" max="1" width="2.75" style="3" customWidth="1"/>
    <col min="2" max="2" width="14.125" style="6" customWidth="1"/>
    <col min="3" max="4" width="27" style="4" customWidth="1"/>
    <col min="5" max="5" width="15.25" style="11" customWidth="1"/>
    <col min="6" max="6" width="9.375" style="14" customWidth="1"/>
    <col min="7" max="7" width="6.875" style="3" customWidth="1"/>
    <col min="8" max="8" width="17" style="3" customWidth="1"/>
    <col min="9" max="9" width="2.375" style="3" customWidth="1"/>
    <col min="10" max="16384" width="10.375" style="3"/>
  </cols>
  <sheetData>
    <row r="1" spans="1:9" s="12" customFormat="1" ht="20.25" customHeight="1">
      <c r="A1" s="71" t="s">
        <v>7</v>
      </c>
      <c r="B1" s="71"/>
      <c r="C1" s="62"/>
      <c r="I1" s="53"/>
    </row>
    <row r="2" spans="1:9" s="12" customFormat="1" ht="20.25" customHeight="1">
      <c r="A2" s="71" t="s">
        <v>21</v>
      </c>
      <c r="B2" s="71"/>
      <c r="C2" s="65"/>
      <c r="D2" s="77" t="s">
        <v>20</v>
      </c>
      <c r="E2" s="77"/>
      <c r="F2" s="76"/>
      <c r="G2" s="76"/>
      <c r="H2" s="76"/>
      <c r="I2" s="30"/>
    </row>
    <row r="3" spans="1:9" s="12" customFormat="1" ht="20.25" customHeight="1">
      <c r="A3" s="63"/>
      <c r="B3" s="54" t="s">
        <v>6</v>
      </c>
      <c r="C3" s="55"/>
      <c r="D3" s="75" t="s">
        <v>23</v>
      </c>
      <c r="E3" s="75"/>
      <c r="F3" s="64"/>
      <c r="G3" s="64"/>
      <c r="H3" s="64"/>
      <c r="I3" s="53"/>
    </row>
    <row r="4" spans="1:9" s="12" customFormat="1" ht="12.75" customHeight="1">
      <c r="A4" s="30"/>
      <c r="B4" s="31"/>
      <c r="C4" s="32"/>
      <c r="D4" s="30"/>
      <c r="E4" s="30"/>
      <c r="F4" s="30"/>
      <c r="G4" s="66"/>
      <c r="H4" s="66"/>
      <c r="I4" s="66"/>
    </row>
    <row r="5" spans="1:9" s="7" customFormat="1" ht="15.75" customHeight="1">
      <c r="A5" s="59"/>
      <c r="B5" s="67" t="s">
        <v>2</v>
      </c>
      <c r="C5" s="68" t="s">
        <v>0</v>
      </c>
      <c r="D5" s="68" t="s">
        <v>1</v>
      </c>
      <c r="E5" s="69" t="s">
        <v>4</v>
      </c>
      <c r="F5" s="78" t="s">
        <v>22</v>
      </c>
      <c r="G5" s="78"/>
      <c r="H5" s="78"/>
      <c r="I5" s="78"/>
    </row>
    <row r="6" spans="1:9" ht="19.5" customHeight="1">
      <c r="A6" s="29"/>
      <c r="B6" s="41"/>
      <c r="C6" s="37" t="s">
        <v>5</v>
      </c>
      <c r="D6" s="37" t="s">
        <v>5</v>
      </c>
      <c r="E6" s="36">
        <f>INDEX(Sheet2!$B$2:$AO$41,MATCH(Sheet1!C6,Sheet2!$B$1:$AO$1,0),MATCH(Sheet1!D6,Sheet2!$A$2:$A$41,0))</f>
        <v>0</v>
      </c>
      <c r="F6" s="72"/>
      <c r="G6" s="73"/>
      <c r="H6" s="73"/>
      <c r="I6" s="74"/>
    </row>
    <row r="7" spans="1:9" ht="19.5" customHeight="1">
      <c r="A7" s="29"/>
      <c r="B7" s="41"/>
      <c r="C7" s="37" t="s">
        <v>5</v>
      </c>
      <c r="D7" s="37" t="s">
        <v>5</v>
      </c>
      <c r="E7" s="36">
        <f>INDEX(Sheet2!$B$2:$AO$41,MATCH(Sheet1!C7,Sheet2!$B$1:$AO$1,0),MATCH(Sheet1!D7,Sheet2!$A$2:$A$41,0))</f>
        <v>0</v>
      </c>
      <c r="F7" s="70"/>
      <c r="G7" s="70"/>
      <c r="H7" s="70"/>
      <c r="I7" s="70"/>
    </row>
    <row r="8" spans="1:9" ht="19.5" customHeight="1">
      <c r="A8" s="29"/>
      <c r="B8" s="41"/>
      <c r="C8" s="37" t="s">
        <v>5</v>
      </c>
      <c r="D8" s="37" t="s">
        <v>5</v>
      </c>
      <c r="E8" s="36">
        <f>INDEX(Sheet2!$B$2:$AO$41,MATCH(Sheet1!C8,Sheet2!$B$1:$AO$1,0),MATCH(Sheet1!D8,Sheet2!$A$2:$A$41,0))</f>
        <v>0</v>
      </c>
      <c r="F8" s="70"/>
      <c r="G8" s="70"/>
      <c r="H8" s="70"/>
      <c r="I8" s="70"/>
    </row>
    <row r="9" spans="1:9" ht="19.5" customHeight="1">
      <c r="A9" s="29"/>
      <c r="B9" s="41"/>
      <c r="C9" s="37" t="s">
        <v>5</v>
      </c>
      <c r="D9" s="37" t="s">
        <v>5</v>
      </c>
      <c r="E9" s="36">
        <f>INDEX(Sheet2!$B$2:$AO$41,MATCH(Sheet1!C9,Sheet2!$B$1:$AO$1,0),MATCH(Sheet1!D9,Sheet2!$A$2:$A$41,0))</f>
        <v>0</v>
      </c>
      <c r="F9" s="70"/>
      <c r="G9" s="70"/>
      <c r="H9" s="70"/>
      <c r="I9" s="70"/>
    </row>
    <row r="10" spans="1:9" ht="19.5" customHeight="1">
      <c r="A10" s="29"/>
      <c r="B10" s="41"/>
      <c r="C10" s="37" t="s">
        <v>5</v>
      </c>
      <c r="D10" s="37" t="s">
        <v>5</v>
      </c>
      <c r="E10" s="36">
        <f>INDEX(Sheet2!$B$2:$AO$41,MATCH(Sheet1!C10,Sheet2!$B$1:$AO$1,0),MATCH(Sheet1!D10,Sheet2!$A$2:$A$41,0))</f>
        <v>0</v>
      </c>
      <c r="F10" s="70"/>
      <c r="G10" s="70"/>
      <c r="H10" s="70"/>
      <c r="I10" s="70"/>
    </row>
    <row r="11" spans="1:9" ht="19.5" customHeight="1">
      <c r="A11" s="29"/>
      <c r="B11" s="41"/>
      <c r="C11" s="37" t="s">
        <v>5</v>
      </c>
      <c r="D11" s="37" t="s">
        <v>5</v>
      </c>
      <c r="E11" s="36">
        <f>INDEX(Sheet2!$B$2:$AO$41,MATCH(Sheet1!C11,Sheet2!$B$1:$AO$1,0),MATCH(Sheet1!D11,Sheet2!$A$2:$A$41,0))</f>
        <v>0</v>
      </c>
      <c r="F11" s="70"/>
      <c r="G11" s="70"/>
      <c r="H11" s="70"/>
      <c r="I11" s="70"/>
    </row>
    <row r="12" spans="1:9" s="10" customFormat="1" ht="19.5" customHeight="1">
      <c r="A12" s="60"/>
      <c r="B12" s="41"/>
      <c r="C12" s="37" t="s">
        <v>5</v>
      </c>
      <c r="D12" s="37" t="s">
        <v>5</v>
      </c>
      <c r="E12" s="36">
        <f>INDEX(Sheet2!$B$2:$AO$41,MATCH(Sheet1!C12,Sheet2!$B$1:$AO$1,0),MATCH(Sheet1!D12,Sheet2!$A$2:$A$41,0))</f>
        <v>0</v>
      </c>
      <c r="F12" s="70"/>
      <c r="G12" s="70"/>
      <c r="H12" s="70"/>
      <c r="I12" s="70"/>
    </row>
    <row r="13" spans="1:9" ht="19.5" customHeight="1">
      <c r="A13" s="29"/>
      <c r="B13" s="41"/>
      <c r="C13" s="37" t="s">
        <v>5</v>
      </c>
      <c r="D13" s="37" t="s">
        <v>5</v>
      </c>
      <c r="E13" s="36">
        <f>INDEX(Sheet2!$B$2:$AO$41,MATCH(Sheet1!C13,Sheet2!$B$1:$AO$1,0),MATCH(Sheet1!D13,Sheet2!$A$2:$A$41,0))</f>
        <v>0</v>
      </c>
      <c r="F13" s="70"/>
      <c r="G13" s="70"/>
      <c r="H13" s="70"/>
      <c r="I13" s="70"/>
    </row>
    <row r="14" spans="1:9" ht="19.5" customHeight="1">
      <c r="A14" s="29"/>
      <c r="B14" s="41"/>
      <c r="C14" s="37" t="s">
        <v>5</v>
      </c>
      <c r="D14" s="37" t="s">
        <v>5</v>
      </c>
      <c r="E14" s="36">
        <f>INDEX(Sheet2!$B$2:$AO$41,MATCH(Sheet1!C14,Sheet2!$B$1:$AO$1,0),MATCH(Sheet1!D14,Sheet2!$A$2:$A$41,0))</f>
        <v>0</v>
      </c>
      <c r="F14" s="70"/>
      <c r="G14" s="70"/>
      <c r="H14" s="70"/>
      <c r="I14" s="70"/>
    </row>
    <row r="15" spans="1:9" ht="19.5" customHeight="1">
      <c r="A15" s="29"/>
      <c r="B15" s="41"/>
      <c r="C15" s="37" t="s">
        <v>5</v>
      </c>
      <c r="D15" s="37" t="s">
        <v>5</v>
      </c>
      <c r="E15" s="36">
        <f>INDEX(Sheet2!$B$2:$AO$41,MATCH(Sheet1!C15,Sheet2!$B$1:$AO$1,0),MATCH(Sheet1!D15,Sheet2!$A$2:$A$41,0))</f>
        <v>0</v>
      </c>
      <c r="F15" s="70"/>
      <c r="G15" s="70"/>
      <c r="H15" s="70"/>
      <c r="I15" s="70"/>
    </row>
    <row r="16" spans="1:9" ht="19.5" customHeight="1">
      <c r="A16" s="29"/>
      <c r="B16" s="41"/>
      <c r="C16" s="37" t="s">
        <v>5</v>
      </c>
      <c r="D16" s="37" t="s">
        <v>5</v>
      </c>
      <c r="E16" s="36">
        <f>INDEX(Sheet2!$B$2:$AO$41,MATCH(Sheet1!C16,Sheet2!$B$1:$AO$1,0),MATCH(Sheet1!D16,Sheet2!$A$2:$A$41,0))</f>
        <v>0</v>
      </c>
      <c r="F16" s="70"/>
      <c r="G16" s="70"/>
      <c r="H16" s="70"/>
      <c r="I16" s="70"/>
    </row>
    <row r="17" spans="1:9" ht="19.5" customHeight="1">
      <c r="A17" s="29"/>
      <c r="B17" s="41"/>
      <c r="C17" s="37" t="s">
        <v>5</v>
      </c>
      <c r="D17" s="37" t="s">
        <v>5</v>
      </c>
      <c r="E17" s="36">
        <f>INDEX(Sheet2!$B$2:$AO$41,MATCH(Sheet1!C17,Sheet2!$B$1:$AO$1,0),MATCH(Sheet1!D17,Sheet2!$A$2:$A$41,0))</f>
        <v>0</v>
      </c>
      <c r="F17" s="70"/>
      <c r="G17" s="70"/>
      <c r="H17" s="70"/>
      <c r="I17" s="70"/>
    </row>
    <row r="18" spans="1:9" ht="19.5" customHeight="1">
      <c r="A18" s="29"/>
      <c r="B18" s="41"/>
      <c r="C18" s="37" t="s">
        <v>5</v>
      </c>
      <c r="D18" s="37" t="s">
        <v>5</v>
      </c>
      <c r="E18" s="36">
        <f>INDEX(Sheet2!$B$2:$AO$41,MATCH(Sheet1!C18,Sheet2!$B$1:$AO$1,0),MATCH(Sheet1!D18,Sheet2!$A$2:$A$41,0))</f>
        <v>0</v>
      </c>
      <c r="F18" s="70"/>
      <c r="G18" s="70"/>
      <c r="H18" s="70"/>
      <c r="I18" s="70"/>
    </row>
    <row r="19" spans="1:9" ht="19.5" customHeight="1">
      <c r="A19" s="29"/>
      <c r="B19" s="41"/>
      <c r="C19" s="37" t="s">
        <v>5</v>
      </c>
      <c r="D19" s="37" t="s">
        <v>5</v>
      </c>
      <c r="E19" s="36">
        <f>INDEX(Sheet2!$B$2:$AO$41,MATCH(Sheet1!C19,Sheet2!$B$1:$AO$1,0),MATCH(Sheet1!D19,Sheet2!$A$2:$A$41,0))</f>
        <v>0</v>
      </c>
      <c r="F19" s="70"/>
      <c r="G19" s="70"/>
      <c r="H19" s="70"/>
      <c r="I19" s="70"/>
    </row>
    <row r="20" spans="1:9" ht="19.5" customHeight="1">
      <c r="A20" s="29"/>
      <c r="B20" s="41"/>
      <c r="C20" s="37" t="s">
        <v>5</v>
      </c>
      <c r="D20" s="37" t="s">
        <v>5</v>
      </c>
      <c r="E20" s="36">
        <f>INDEX(Sheet2!$B$2:$AO$41,MATCH(Sheet1!C20,Sheet2!$B$1:$AO$1,0),MATCH(Sheet1!D20,Sheet2!$A$2:$A$41,0))</f>
        <v>0</v>
      </c>
      <c r="F20" s="70"/>
      <c r="G20" s="70"/>
      <c r="H20" s="70"/>
      <c r="I20" s="70"/>
    </row>
    <row r="21" spans="1:9" ht="19.5" customHeight="1">
      <c r="A21" s="29"/>
      <c r="B21" s="41"/>
      <c r="C21" s="37" t="s">
        <v>5</v>
      </c>
      <c r="D21" s="37" t="s">
        <v>5</v>
      </c>
      <c r="E21" s="36">
        <f>INDEX(Sheet2!$B$2:$AO$41,MATCH(Sheet1!C21,Sheet2!$B$1:$AO$1,0),MATCH(Sheet1!D21,Sheet2!$A$2:$A$41,0))</f>
        <v>0</v>
      </c>
      <c r="F21" s="70"/>
      <c r="G21" s="70"/>
      <c r="H21" s="70"/>
      <c r="I21" s="70"/>
    </row>
    <row r="22" spans="1:9" ht="19.5" customHeight="1">
      <c r="A22" s="29"/>
      <c r="B22" s="41"/>
      <c r="C22" s="37" t="s">
        <v>5</v>
      </c>
      <c r="D22" s="37" t="s">
        <v>5</v>
      </c>
      <c r="E22" s="36">
        <f>INDEX(Sheet2!$B$2:$AO$41,MATCH(Sheet1!C22,Sheet2!$B$1:$AO$1,0),MATCH(Sheet1!D22,Sheet2!$A$2:$A$41,0))</f>
        <v>0</v>
      </c>
      <c r="F22" s="70"/>
      <c r="G22" s="70"/>
      <c r="H22" s="70"/>
      <c r="I22" s="70"/>
    </row>
    <row r="23" spans="1:9" ht="19.5" customHeight="1">
      <c r="A23" s="29"/>
      <c r="B23" s="41"/>
      <c r="C23" s="37" t="s">
        <v>5</v>
      </c>
      <c r="D23" s="37" t="s">
        <v>5</v>
      </c>
      <c r="E23" s="36">
        <f>INDEX(Sheet2!$B$2:$AO$41,MATCH(Sheet1!C23,Sheet2!$B$1:$AO$1,0),MATCH(Sheet1!D23,Sheet2!$A$2:$A$41,0))</f>
        <v>0</v>
      </c>
      <c r="F23" s="70"/>
      <c r="G23" s="70"/>
      <c r="H23" s="70"/>
      <c r="I23" s="70"/>
    </row>
    <row r="24" spans="1:9" ht="19.5" customHeight="1">
      <c r="A24" s="29"/>
      <c r="B24" s="41"/>
      <c r="C24" s="37" t="s">
        <v>5</v>
      </c>
      <c r="D24" s="37" t="s">
        <v>5</v>
      </c>
      <c r="E24" s="36">
        <f>INDEX(Sheet2!$B$2:$AO$41,MATCH(Sheet1!C24,Sheet2!$B$1:$AO$1,0),MATCH(Sheet1!D24,Sheet2!$A$2:$A$41,0))</f>
        <v>0</v>
      </c>
      <c r="F24" s="70"/>
      <c r="G24" s="70"/>
      <c r="H24" s="70"/>
      <c r="I24" s="70"/>
    </row>
    <row r="25" spans="1:9" ht="19.5" customHeight="1">
      <c r="A25" s="29"/>
      <c r="B25" s="41"/>
      <c r="C25" s="37" t="s">
        <v>5</v>
      </c>
      <c r="D25" s="37" t="s">
        <v>5</v>
      </c>
      <c r="E25" s="36">
        <f>INDEX(Sheet2!$B$2:$AO$41,MATCH(Sheet1!C25,Sheet2!$B$1:$AO$1,0),MATCH(Sheet1!D25,Sheet2!$A$2:$A$41,0))</f>
        <v>0</v>
      </c>
      <c r="F25" s="70"/>
      <c r="G25" s="70"/>
      <c r="H25" s="70"/>
      <c r="I25" s="70"/>
    </row>
    <row r="26" spans="1:9" ht="19.5" customHeight="1">
      <c r="A26" s="29"/>
      <c r="B26" s="41"/>
      <c r="C26" s="37" t="s">
        <v>5</v>
      </c>
      <c r="D26" s="37" t="s">
        <v>5</v>
      </c>
      <c r="E26" s="36">
        <f>INDEX(Sheet2!$B$2:$AO$41,MATCH(Sheet1!C26,Sheet2!$B$1:$AO$1,0),MATCH(Sheet1!D26,Sheet2!$A$2:$A$41,0))</f>
        <v>0</v>
      </c>
      <c r="F26" s="70"/>
      <c r="G26" s="70"/>
      <c r="H26" s="70"/>
      <c r="I26" s="70"/>
    </row>
    <row r="27" spans="1:9" ht="19.5" customHeight="1">
      <c r="A27" s="29"/>
      <c r="B27" s="41"/>
      <c r="C27" s="37" t="s">
        <v>5</v>
      </c>
      <c r="D27" s="37" t="s">
        <v>5</v>
      </c>
      <c r="E27" s="36">
        <f>INDEX(Sheet2!$B$2:$AO$41,MATCH(Sheet1!C27,Sheet2!$B$1:$AO$1,0),MATCH(Sheet1!D27,Sheet2!$A$2:$A$41,0))</f>
        <v>0</v>
      </c>
      <c r="F27" s="70"/>
      <c r="G27" s="70"/>
      <c r="H27" s="70"/>
      <c r="I27" s="70"/>
    </row>
    <row r="28" spans="1:9" ht="19.5" customHeight="1">
      <c r="A28" s="29"/>
      <c r="B28" s="41"/>
      <c r="C28" s="37" t="s">
        <v>5</v>
      </c>
      <c r="D28" s="37" t="s">
        <v>5</v>
      </c>
      <c r="E28" s="36">
        <f>INDEX(Sheet2!$B$2:$AO$41,MATCH(Sheet1!C28,Sheet2!$B$1:$AO$1,0),MATCH(Sheet1!D28,Sheet2!$A$2:$A$41,0))</f>
        <v>0</v>
      </c>
      <c r="F28" s="70"/>
      <c r="G28" s="70"/>
      <c r="H28" s="70"/>
      <c r="I28" s="70"/>
    </row>
    <row r="29" spans="1:9" ht="19.5" customHeight="1">
      <c r="A29" s="29"/>
      <c r="B29" s="41"/>
      <c r="C29" s="37" t="s">
        <v>5</v>
      </c>
      <c r="D29" s="37" t="s">
        <v>5</v>
      </c>
      <c r="E29" s="36">
        <f>INDEX(Sheet2!$B$2:$AO$41,MATCH(Sheet1!C29,Sheet2!$B$1:$AO$1,0),MATCH(Sheet1!D29,Sheet2!$A$2:$A$41,0))</f>
        <v>0</v>
      </c>
      <c r="F29" s="70"/>
      <c r="G29" s="70"/>
      <c r="H29" s="70"/>
      <c r="I29" s="70"/>
    </row>
    <row r="30" spans="1:9" ht="19.5" customHeight="1">
      <c r="A30" s="29"/>
      <c r="B30" s="41"/>
      <c r="C30" s="37" t="s">
        <v>5</v>
      </c>
      <c r="D30" s="37" t="s">
        <v>5</v>
      </c>
      <c r="E30" s="36">
        <f>INDEX(Sheet2!$B$2:$AO$41,MATCH(Sheet1!C30,Sheet2!$B$1:$AO$1,0),MATCH(Sheet1!D30,Sheet2!$A$2:$A$41,0))</f>
        <v>0</v>
      </c>
      <c r="F30" s="70"/>
      <c r="G30" s="70"/>
      <c r="H30" s="70"/>
      <c r="I30" s="70"/>
    </row>
    <row r="31" spans="1:9" ht="19.5" customHeight="1">
      <c r="A31" s="29"/>
      <c r="B31" s="41"/>
      <c r="C31" s="37" t="s">
        <v>5</v>
      </c>
      <c r="D31" s="37" t="s">
        <v>5</v>
      </c>
      <c r="E31" s="36">
        <f>INDEX(Sheet2!$B$2:$AO$41,MATCH(Sheet1!C31,Sheet2!$B$1:$AO$1,0),MATCH(Sheet1!D31,Sheet2!$A$2:$A$41,0))</f>
        <v>0</v>
      </c>
      <c r="F31" s="70"/>
      <c r="G31" s="70"/>
      <c r="H31" s="70"/>
      <c r="I31" s="70"/>
    </row>
    <row r="32" spans="1:9" ht="19.5" customHeight="1">
      <c r="A32" s="29"/>
      <c r="B32" s="41"/>
      <c r="C32" s="37" t="s">
        <v>5</v>
      </c>
      <c r="D32" s="37" t="s">
        <v>5</v>
      </c>
      <c r="E32" s="36">
        <f>INDEX(Sheet2!$B$2:$AO$41,MATCH(Sheet1!C32,Sheet2!$B$1:$AO$1,0),MATCH(Sheet1!D32,Sheet2!$A$2:$A$41,0))</f>
        <v>0</v>
      </c>
      <c r="F32" s="70"/>
      <c r="G32" s="70"/>
      <c r="H32" s="70"/>
      <c r="I32" s="70"/>
    </row>
    <row r="33" spans="1:9" ht="19.5" customHeight="1">
      <c r="A33" s="29"/>
      <c r="B33" s="41"/>
      <c r="C33" s="37" t="s">
        <v>5</v>
      </c>
      <c r="D33" s="37" t="s">
        <v>5</v>
      </c>
      <c r="E33" s="36">
        <f>INDEX(Sheet2!$B$2:$AO$41,MATCH(Sheet1!C33,Sheet2!$B$1:$AO$1,0),MATCH(Sheet1!D33,Sheet2!$A$2:$A$41,0))</f>
        <v>0</v>
      </c>
      <c r="F33" s="70"/>
      <c r="G33" s="70"/>
      <c r="H33" s="70"/>
      <c r="I33" s="70"/>
    </row>
    <row r="34" spans="1:9" ht="19.5" customHeight="1">
      <c r="A34" s="29"/>
      <c r="B34" s="41"/>
      <c r="C34" s="37" t="s">
        <v>5</v>
      </c>
      <c r="D34" s="37" t="s">
        <v>5</v>
      </c>
      <c r="E34" s="36">
        <f>INDEX(Sheet2!$B$2:$AO$41,MATCH(Sheet1!C34,Sheet2!$B$1:$AO$1,0),MATCH(Sheet1!D34,Sheet2!$A$2:$A$41,0))</f>
        <v>0</v>
      </c>
      <c r="F34" s="70"/>
      <c r="G34" s="70"/>
      <c r="H34" s="70"/>
      <c r="I34" s="70"/>
    </row>
    <row r="35" spans="1:9" ht="19.5" customHeight="1">
      <c r="A35" s="29"/>
      <c r="B35" s="41"/>
      <c r="C35" s="37" t="s">
        <v>5</v>
      </c>
      <c r="D35" s="37" t="s">
        <v>5</v>
      </c>
      <c r="E35" s="36">
        <f>INDEX(Sheet2!$B$2:$AO$41,MATCH(Sheet1!C35,Sheet2!$B$1:$AO$1,0),MATCH(Sheet1!D35,Sheet2!$A$2:$A$41,0))</f>
        <v>0</v>
      </c>
      <c r="F35" s="70"/>
      <c r="G35" s="70"/>
      <c r="H35" s="70"/>
      <c r="I35" s="70"/>
    </row>
    <row r="36" spans="1:9" ht="19.5" customHeight="1">
      <c r="A36" s="29"/>
      <c r="B36" s="41"/>
      <c r="C36" s="37" t="s">
        <v>5</v>
      </c>
      <c r="D36" s="37" t="s">
        <v>5</v>
      </c>
      <c r="E36" s="36">
        <f>INDEX(Sheet2!$B$2:$AO$41,MATCH(Sheet1!C36,Sheet2!$B$1:$AO$1,0),MATCH(Sheet1!D36,Sheet2!$A$2:$A$41,0))</f>
        <v>0</v>
      </c>
      <c r="F36" s="70"/>
      <c r="G36" s="70"/>
      <c r="H36" s="70"/>
      <c r="I36" s="70"/>
    </row>
    <row r="37" spans="1:9" ht="19.5" customHeight="1">
      <c r="A37" s="29"/>
      <c r="B37" s="41"/>
      <c r="C37" s="37" t="s">
        <v>5</v>
      </c>
      <c r="D37" s="37" t="s">
        <v>5</v>
      </c>
      <c r="E37" s="36">
        <f>INDEX(Sheet2!$B$2:$AO$41,MATCH(Sheet1!C37,Sheet2!$B$1:$AO$1,0),MATCH(Sheet1!D37,Sheet2!$A$2:$A$41,0))</f>
        <v>0</v>
      </c>
      <c r="F37" s="70"/>
      <c r="G37" s="70"/>
      <c r="H37" s="70"/>
      <c r="I37" s="70"/>
    </row>
    <row r="38" spans="1:9" ht="19.5" customHeight="1">
      <c r="A38" s="29"/>
      <c r="B38" s="41"/>
      <c r="C38" s="37" t="s">
        <v>5</v>
      </c>
      <c r="D38" s="37" t="s">
        <v>5</v>
      </c>
      <c r="E38" s="36">
        <f>INDEX(Sheet2!$B$2:$AO$41,MATCH(Sheet1!C38,Sheet2!$B$1:$AO$1,0),MATCH(Sheet1!D38,Sheet2!$A$2:$A$41,0))</f>
        <v>0</v>
      </c>
      <c r="F38" s="70"/>
      <c r="G38" s="70"/>
      <c r="H38" s="70"/>
      <c r="I38" s="70"/>
    </row>
    <row r="39" spans="1:9" ht="19.5" customHeight="1">
      <c r="A39" s="29"/>
      <c r="B39" s="41"/>
      <c r="C39" s="37" t="s">
        <v>5</v>
      </c>
      <c r="D39" s="37" t="s">
        <v>5</v>
      </c>
      <c r="E39" s="36">
        <f>INDEX(Sheet2!$B$2:$AO$41,MATCH(Sheet1!C39,Sheet2!$B$1:$AO$1,0),MATCH(Sheet1!D39,Sheet2!$A$2:$A$41,0))</f>
        <v>0</v>
      </c>
      <c r="F39" s="70"/>
      <c r="G39" s="70"/>
      <c r="H39" s="70"/>
      <c r="I39" s="70"/>
    </row>
    <row r="40" spans="1:9" ht="19.5" customHeight="1">
      <c r="A40" s="29"/>
      <c r="B40" s="41"/>
      <c r="C40" s="37" t="s">
        <v>5</v>
      </c>
      <c r="D40" s="37" t="s">
        <v>5</v>
      </c>
      <c r="E40" s="36">
        <f>INDEX(Sheet2!$B$2:$AO$41,MATCH(Sheet1!C40,Sheet2!$B$1:$AO$1,0),MATCH(Sheet1!D40,Sheet2!$A$2:$A$41,0))</f>
        <v>0</v>
      </c>
      <c r="F40" s="70"/>
      <c r="G40" s="70"/>
      <c r="H40" s="70"/>
      <c r="I40" s="70"/>
    </row>
    <row r="41" spans="1:9" ht="19.5" customHeight="1">
      <c r="A41" s="29"/>
      <c r="B41" s="41"/>
      <c r="C41" s="37" t="s">
        <v>5</v>
      </c>
      <c r="D41" s="37" t="s">
        <v>5</v>
      </c>
      <c r="E41" s="36">
        <f>INDEX(Sheet2!$B$2:$AO$41,MATCH(Sheet1!C41,Sheet2!$B$1:$AO$1,0),MATCH(Sheet1!D41,Sheet2!$A$2:$A$41,0))</f>
        <v>0</v>
      </c>
      <c r="F41" s="70"/>
      <c r="G41" s="70"/>
      <c r="H41" s="70"/>
      <c r="I41" s="70"/>
    </row>
    <row r="42" spans="1:9" ht="19.5" customHeight="1">
      <c r="A42" s="29"/>
      <c r="B42" s="41"/>
      <c r="C42" s="37" t="s">
        <v>5</v>
      </c>
      <c r="D42" s="37" t="s">
        <v>5</v>
      </c>
      <c r="E42" s="36">
        <f>INDEX(Sheet2!$B$2:$AO$41,MATCH(Sheet1!C42,Sheet2!$B$1:$AO$1,0),MATCH(Sheet1!D42,Sheet2!$A$2:$A$41,0))</f>
        <v>0</v>
      </c>
      <c r="F42" s="70"/>
      <c r="G42" s="70"/>
      <c r="H42" s="70"/>
      <c r="I42" s="70"/>
    </row>
    <row r="43" spans="1:9" ht="19.5" customHeight="1">
      <c r="A43" s="29"/>
      <c r="B43" s="41"/>
      <c r="C43" s="37" t="s">
        <v>5</v>
      </c>
      <c r="D43" s="37" t="s">
        <v>5</v>
      </c>
      <c r="E43" s="36">
        <f>INDEX(Sheet2!$B$2:$AO$41,MATCH(Sheet1!C43,Sheet2!$B$1:$AO$1,0),MATCH(Sheet1!D43,Sheet2!$A$2:$A$41,0))</f>
        <v>0</v>
      </c>
      <c r="F43" s="70"/>
      <c r="G43" s="70"/>
      <c r="H43" s="70"/>
      <c r="I43" s="70"/>
    </row>
    <row r="44" spans="1:9" ht="19.5" customHeight="1">
      <c r="A44" s="29"/>
      <c r="B44" s="41"/>
      <c r="C44" s="37" t="s">
        <v>5</v>
      </c>
      <c r="D44" s="37" t="s">
        <v>5</v>
      </c>
      <c r="E44" s="36">
        <f>INDEX(Sheet2!$B$2:$AO$41,MATCH(Sheet1!C44,Sheet2!$B$1:$AO$1,0),MATCH(Sheet1!D44,Sheet2!$A$2:$A$41,0))</f>
        <v>0</v>
      </c>
      <c r="F44" s="70"/>
      <c r="G44" s="70"/>
      <c r="H44" s="70"/>
      <c r="I44" s="70"/>
    </row>
    <row r="45" spans="1:9" ht="19.5" customHeight="1" thickBot="1">
      <c r="A45" s="29"/>
      <c r="B45" s="41"/>
      <c r="C45" s="37" t="s">
        <v>5</v>
      </c>
      <c r="D45" s="58" t="s">
        <v>5</v>
      </c>
      <c r="E45" s="36">
        <f>INDEX(Sheet2!$B$2:$AO$41,MATCH(Sheet1!C45,Sheet2!$B$1:$AO$1,0),MATCH(Sheet1!D45,Sheet2!$A$2:$A$41,0))</f>
        <v>0</v>
      </c>
      <c r="F45" s="70"/>
      <c r="G45" s="70"/>
      <c r="H45" s="70"/>
      <c r="I45" s="70"/>
    </row>
    <row r="46" spans="1:9" s="5" customFormat="1" ht="19.5" customHeight="1" thickTop="1">
      <c r="A46" s="33"/>
      <c r="B46" s="56"/>
      <c r="C46" s="56"/>
      <c r="D46" s="57" t="s">
        <v>24</v>
      </c>
      <c r="E46" s="39">
        <f>SUM(E6:E45)</f>
        <v>0</v>
      </c>
      <c r="F46" s="50"/>
      <c r="G46" s="51"/>
      <c r="H46" s="33"/>
      <c r="I46" s="33"/>
    </row>
    <row r="47" spans="1:9" ht="19.5" customHeight="1">
      <c r="A47" s="79"/>
      <c r="B47" s="79"/>
      <c r="C47" s="79"/>
      <c r="D47" s="57" t="s">
        <v>3</v>
      </c>
      <c r="E47" s="40">
        <f>E46*0.76</f>
        <v>0</v>
      </c>
      <c r="F47" s="38"/>
      <c r="G47" s="38"/>
      <c r="H47" s="29"/>
      <c r="I47" s="29"/>
    </row>
    <row r="48" spans="1:9" ht="21" customHeight="1">
      <c r="A48" s="80" t="s">
        <v>52</v>
      </c>
      <c r="B48" s="80"/>
      <c r="C48" s="80"/>
      <c r="D48" s="80"/>
      <c r="E48" s="82" t="s">
        <v>51</v>
      </c>
      <c r="F48" s="82"/>
      <c r="G48" s="82"/>
      <c r="H48" s="82"/>
      <c r="I48" s="52"/>
    </row>
    <row r="49" spans="1:9" ht="20.100000000000001" customHeight="1">
      <c r="A49" s="81" t="s">
        <v>53</v>
      </c>
      <c r="B49" s="81"/>
      <c r="C49" s="81"/>
      <c r="D49" s="81"/>
      <c r="E49" s="82"/>
      <c r="F49" s="82"/>
      <c r="G49" s="82"/>
      <c r="H49" s="82"/>
      <c r="I49" s="61"/>
    </row>
    <row r="50" spans="1:9" ht="20.100000000000001" customHeight="1">
      <c r="A50" s="42"/>
      <c r="B50" s="43"/>
      <c r="C50" s="44"/>
      <c r="D50" s="44"/>
      <c r="E50" s="44"/>
      <c r="F50" s="44"/>
      <c r="G50" s="45"/>
      <c r="H50" s="45"/>
    </row>
    <row r="51" spans="1:9" ht="20.100000000000001" customHeight="1">
      <c r="A51" s="42"/>
      <c r="B51" s="46"/>
      <c r="C51" s="47"/>
      <c r="D51" s="47"/>
      <c r="E51" s="48"/>
      <c r="F51" s="49"/>
      <c r="G51" s="42"/>
      <c r="H51" s="42"/>
    </row>
    <row r="52" spans="1:9" ht="20.100000000000001" customHeight="1">
      <c r="A52" s="42"/>
      <c r="B52" s="46"/>
      <c r="C52" s="47"/>
      <c r="D52" s="47"/>
      <c r="E52" s="48"/>
      <c r="F52" s="49"/>
      <c r="G52" s="42"/>
      <c r="H52" s="42"/>
    </row>
    <row r="53" spans="1:9" ht="20.100000000000001" customHeight="1">
      <c r="A53" s="42"/>
      <c r="B53" s="46"/>
      <c r="C53" s="47"/>
      <c r="D53" s="47"/>
      <c r="E53" s="48"/>
      <c r="F53" s="49"/>
      <c r="G53" s="42"/>
      <c r="H53" s="42"/>
    </row>
    <row r="54" spans="1:9" ht="20.100000000000001" customHeight="1">
      <c r="A54" s="42"/>
      <c r="B54" s="46"/>
      <c r="C54" s="47"/>
      <c r="D54" s="47"/>
      <c r="E54" s="48"/>
      <c r="F54" s="49"/>
      <c r="G54" s="42"/>
      <c r="H54" s="42"/>
    </row>
    <row r="55" spans="1:9" ht="20.100000000000001" customHeight="1">
      <c r="A55" s="42"/>
      <c r="B55" s="46"/>
      <c r="C55" s="47"/>
      <c r="D55" s="47"/>
      <c r="E55" s="48"/>
      <c r="F55" s="49"/>
      <c r="G55" s="42"/>
      <c r="H55" s="42"/>
    </row>
  </sheetData>
  <sheetProtection sheet="1" objects="1" scenarios="1"/>
  <mergeCells count="50">
    <mergeCell ref="A47:C47"/>
    <mergeCell ref="A48:D48"/>
    <mergeCell ref="A49:D49"/>
    <mergeCell ref="E48:H49"/>
    <mergeCell ref="F33:I33"/>
    <mergeCell ref="F34:I34"/>
    <mergeCell ref="F35:I35"/>
    <mergeCell ref="F39:I39"/>
    <mergeCell ref="F43:I43"/>
    <mergeCell ref="F44:I44"/>
    <mergeCell ref="F45:I45"/>
    <mergeCell ref="F38:I38"/>
    <mergeCell ref="F37:I37"/>
    <mergeCell ref="D2:E2"/>
    <mergeCell ref="F5:I5"/>
    <mergeCell ref="F40:I40"/>
    <mergeCell ref="F41:I41"/>
    <mergeCell ref="F42:I42"/>
    <mergeCell ref="F21:I21"/>
    <mergeCell ref="F22:I22"/>
    <mergeCell ref="F23:I23"/>
    <mergeCell ref="F24:I24"/>
    <mergeCell ref="F25:I25"/>
    <mergeCell ref="F16:I16"/>
    <mergeCell ref="F17:I17"/>
    <mergeCell ref="F18:I18"/>
    <mergeCell ref="F26:I26"/>
    <mergeCell ref="F27:I27"/>
    <mergeCell ref="F28:I28"/>
    <mergeCell ref="A1:B1"/>
    <mergeCell ref="A2:B2"/>
    <mergeCell ref="F19:I19"/>
    <mergeCell ref="F20:I20"/>
    <mergeCell ref="F6:I6"/>
    <mergeCell ref="F7:I7"/>
    <mergeCell ref="F8:I8"/>
    <mergeCell ref="F9:I9"/>
    <mergeCell ref="F10:I10"/>
    <mergeCell ref="F11:I11"/>
    <mergeCell ref="F12:I12"/>
    <mergeCell ref="F13:I13"/>
    <mergeCell ref="F14:I14"/>
    <mergeCell ref="F15:I15"/>
    <mergeCell ref="D3:E3"/>
    <mergeCell ref="F2:H2"/>
    <mergeCell ref="F30:I30"/>
    <mergeCell ref="F31:I31"/>
    <mergeCell ref="F32:I32"/>
    <mergeCell ref="F36:I36"/>
    <mergeCell ref="F29:I29"/>
  </mergeCells>
  <pageMargins left="0.25" right="0.25" top="0.9140625" bottom="0.5" header="0.3" footer="0"/>
  <pageSetup scale="75" orientation="portrait" useFirstPageNumber="1" r:id="rId1"/>
  <headerFooter>
    <oddHeader>&amp;L&amp;"Helvetica Neue,Bold"&amp;K05-0222026-2027&amp;C&amp;"Arial,Bold"&amp;15TRAVEL REIMBURSMENT CLAIM
against
Cornbelt Educational Cooperative&amp;R&amp;"Arial,Bold"&amp;K000000Effective October 1, 2026
$.76/mile Travel Reimbursement</oddHeader>
  </headerFooter>
  <ignoredErrors>
    <ignoredError sqref="E6 E7:E45" unlockedFormula="1"/>
  </ignoredError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Sheet2!$A$2:$A$41</xm:f>
          </x14:formula1>
          <xm:sqref>C6:D45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pageSetUpPr fitToPage="1"/>
  </sheetPr>
  <dimension ref="A1:KK41"/>
  <sheetViews>
    <sheetView showGridLines="0" zoomScale="80" zoomScaleNormal="80" workbookViewId="0">
      <selection activeCell="S20" sqref="S20"/>
    </sheetView>
  </sheetViews>
  <sheetFormatPr defaultColWidth="10.375" defaultRowHeight="21" customHeight="1"/>
  <cols>
    <col min="1" max="1" width="14" style="27" customWidth="1"/>
    <col min="2" max="2" width="8.625" style="27" customWidth="1"/>
    <col min="3" max="14" width="9.75" style="26" customWidth="1"/>
    <col min="15" max="38" width="9.75" style="28" customWidth="1"/>
    <col min="39" max="39" width="9.75" style="1" customWidth="1"/>
    <col min="40" max="41" width="9.75" style="28" customWidth="1"/>
    <col min="42" max="270" width="10.375" style="1" customWidth="1"/>
  </cols>
  <sheetData>
    <row r="1" spans="1:297" s="9" customFormat="1" ht="44.25" customHeight="1">
      <c r="A1" s="19"/>
      <c r="B1" s="16" t="s">
        <v>5</v>
      </c>
      <c r="C1" s="17" t="s">
        <v>8</v>
      </c>
      <c r="D1" s="17" t="s">
        <v>9</v>
      </c>
      <c r="E1" s="17" t="s">
        <v>10</v>
      </c>
      <c r="F1" s="17" t="s">
        <v>11</v>
      </c>
      <c r="G1" s="17" t="s">
        <v>12</v>
      </c>
      <c r="H1" s="17" t="s">
        <v>13</v>
      </c>
      <c r="I1" s="17" t="s">
        <v>14</v>
      </c>
      <c r="J1" s="17" t="s">
        <v>15</v>
      </c>
      <c r="K1" s="17" t="s">
        <v>16</v>
      </c>
      <c r="L1" s="17" t="s">
        <v>17</v>
      </c>
      <c r="M1" s="17" t="s">
        <v>18</v>
      </c>
      <c r="N1" s="17" t="s">
        <v>19</v>
      </c>
      <c r="O1" s="18" t="s">
        <v>25</v>
      </c>
      <c r="P1" s="18" t="s">
        <v>26</v>
      </c>
      <c r="Q1" s="18" t="s">
        <v>27</v>
      </c>
      <c r="R1" s="18" t="s">
        <v>28</v>
      </c>
      <c r="S1" s="35" t="s">
        <v>54</v>
      </c>
      <c r="T1" s="18" t="s">
        <v>29</v>
      </c>
      <c r="U1" s="18" t="s">
        <v>30</v>
      </c>
      <c r="V1" s="18" t="s">
        <v>31</v>
      </c>
      <c r="W1" s="35" t="s">
        <v>38</v>
      </c>
      <c r="X1" s="18" t="s">
        <v>37</v>
      </c>
      <c r="Y1" s="18" t="s">
        <v>32</v>
      </c>
      <c r="Z1" s="18" t="s">
        <v>33</v>
      </c>
      <c r="AA1" s="18" t="s">
        <v>34</v>
      </c>
      <c r="AB1" s="18" t="s">
        <v>49</v>
      </c>
      <c r="AC1" s="18" t="s">
        <v>50</v>
      </c>
      <c r="AD1" s="18" t="s">
        <v>36</v>
      </c>
      <c r="AE1" s="18" t="s">
        <v>35</v>
      </c>
      <c r="AF1" s="18" t="s">
        <v>48</v>
      </c>
      <c r="AG1" s="18" t="s">
        <v>47</v>
      </c>
      <c r="AH1" s="18" t="s">
        <v>46</v>
      </c>
      <c r="AI1" s="18" t="s">
        <v>45</v>
      </c>
      <c r="AJ1" s="18" t="s">
        <v>44</v>
      </c>
      <c r="AK1" s="18" t="s">
        <v>43</v>
      </c>
      <c r="AL1" s="18" t="s">
        <v>42</v>
      </c>
      <c r="AM1" s="18" t="s">
        <v>41</v>
      </c>
      <c r="AN1" s="18" t="s">
        <v>40</v>
      </c>
      <c r="AO1" s="18" t="s">
        <v>39</v>
      </c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</row>
    <row r="2" spans="1:297" s="9" customFormat="1" ht="21.95" customHeight="1">
      <c r="A2" s="16" t="s">
        <v>5</v>
      </c>
      <c r="B2" s="20">
        <v>0</v>
      </c>
      <c r="C2" s="20">
        <v>0</v>
      </c>
      <c r="D2" s="20">
        <v>0</v>
      </c>
      <c r="E2" s="20">
        <v>0</v>
      </c>
      <c r="F2" s="20">
        <v>0</v>
      </c>
      <c r="G2" s="20">
        <v>0</v>
      </c>
      <c r="H2" s="20">
        <v>0</v>
      </c>
      <c r="I2" s="20">
        <v>0</v>
      </c>
      <c r="J2" s="20">
        <v>0</v>
      </c>
      <c r="K2" s="20">
        <v>0</v>
      </c>
      <c r="L2" s="20">
        <v>0</v>
      </c>
      <c r="M2" s="20">
        <v>0</v>
      </c>
      <c r="N2" s="20">
        <v>0</v>
      </c>
      <c r="O2" s="20">
        <v>0</v>
      </c>
      <c r="P2" s="20">
        <v>0</v>
      </c>
      <c r="Q2" s="20">
        <v>0</v>
      </c>
      <c r="R2" s="20">
        <v>0</v>
      </c>
      <c r="S2" s="20">
        <v>0</v>
      </c>
      <c r="T2" s="20">
        <v>0</v>
      </c>
      <c r="U2" s="20">
        <v>0</v>
      </c>
      <c r="V2" s="20">
        <v>0</v>
      </c>
      <c r="W2" s="20">
        <v>0</v>
      </c>
      <c r="X2" s="20">
        <v>0</v>
      </c>
      <c r="Y2" s="20">
        <v>0</v>
      </c>
      <c r="Z2" s="20">
        <v>0</v>
      </c>
      <c r="AA2" s="20">
        <v>0</v>
      </c>
      <c r="AB2" s="20">
        <v>0</v>
      </c>
      <c r="AC2" s="20">
        <v>0</v>
      </c>
      <c r="AD2" s="20">
        <v>0</v>
      </c>
      <c r="AE2" s="20">
        <v>0</v>
      </c>
      <c r="AF2" s="20">
        <v>0</v>
      </c>
      <c r="AG2" s="20">
        <v>0</v>
      </c>
      <c r="AH2" s="20">
        <v>0</v>
      </c>
      <c r="AI2" s="20">
        <v>0</v>
      </c>
      <c r="AJ2" s="20">
        <v>0</v>
      </c>
      <c r="AK2" s="20">
        <v>0</v>
      </c>
      <c r="AL2" s="20">
        <v>0</v>
      </c>
      <c r="AM2" s="20">
        <v>0</v>
      </c>
      <c r="AN2" s="20">
        <v>0</v>
      </c>
      <c r="AO2" s="20">
        <v>0</v>
      </c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</row>
    <row r="3" spans="1:297" ht="25.5" customHeight="1">
      <c r="A3" s="21" t="s">
        <v>8</v>
      </c>
      <c r="B3" s="20">
        <v>0</v>
      </c>
      <c r="C3" s="22">
        <v>0</v>
      </c>
      <c r="D3" s="23">
        <v>15</v>
      </c>
      <c r="E3" s="23">
        <v>7</v>
      </c>
      <c r="F3" s="23">
        <v>25</v>
      </c>
      <c r="G3" s="23">
        <v>22</v>
      </c>
      <c r="H3" s="23">
        <v>16</v>
      </c>
      <c r="I3" s="23">
        <v>21</v>
      </c>
      <c r="J3" s="23">
        <v>19</v>
      </c>
      <c r="K3" s="23">
        <v>27</v>
      </c>
      <c r="L3" s="23">
        <v>31</v>
      </c>
      <c r="M3" s="23">
        <v>39</v>
      </c>
      <c r="N3" s="23">
        <v>0</v>
      </c>
      <c r="O3" s="23">
        <v>0</v>
      </c>
      <c r="P3" s="23">
        <v>0</v>
      </c>
      <c r="Q3" s="23">
        <v>0</v>
      </c>
      <c r="R3" s="23">
        <v>0</v>
      </c>
      <c r="S3" s="23">
        <v>0</v>
      </c>
      <c r="T3" s="23">
        <v>0</v>
      </c>
      <c r="U3" s="23">
        <v>0</v>
      </c>
      <c r="V3" s="23">
        <v>0</v>
      </c>
      <c r="W3" s="23">
        <v>0</v>
      </c>
      <c r="X3" s="23">
        <v>0</v>
      </c>
      <c r="Y3" s="23">
        <v>0</v>
      </c>
      <c r="Z3" s="23">
        <v>0</v>
      </c>
      <c r="AA3" s="23">
        <v>0</v>
      </c>
      <c r="AB3" s="23">
        <v>0</v>
      </c>
      <c r="AC3" s="23">
        <v>0</v>
      </c>
      <c r="AD3" s="23">
        <v>0</v>
      </c>
      <c r="AE3" s="23">
        <v>0</v>
      </c>
      <c r="AF3" s="23">
        <v>0</v>
      </c>
      <c r="AG3" s="23">
        <v>0</v>
      </c>
      <c r="AH3" s="23">
        <v>0</v>
      </c>
      <c r="AI3" s="23">
        <v>0</v>
      </c>
      <c r="AJ3" s="23">
        <v>0</v>
      </c>
      <c r="AK3" s="23">
        <v>0</v>
      </c>
      <c r="AL3" s="23">
        <v>0</v>
      </c>
      <c r="AM3" s="23">
        <v>0</v>
      </c>
      <c r="AN3" s="23">
        <v>0</v>
      </c>
      <c r="AO3" s="23">
        <v>0</v>
      </c>
      <c r="JK3" s="1"/>
      <c r="JL3" s="1"/>
      <c r="JM3" s="1"/>
    </row>
    <row r="4" spans="1:297" ht="25.5" customHeight="1">
      <c r="A4" s="21" t="s">
        <v>9</v>
      </c>
      <c r="B4" s="20">
        <v>0</v>
      </c>
      <c r="C4" s="23">
        <v>15</v>
      </c>
      <c r="D4" s="22">
        <v>0</v>
      </c>
      <c r="E4" s="23">
        <v>22</v>
      </c>
      <c r="F4" s="23">
        <v>39</v>
      </c>
      <c r="G4" s="23">
        <v>24</v>
      </c>
      <c r="H4" s="23">
        <v>30</v>
      </c>
      <c r="I4" s="23">
        <v>14</v>
      </c>
      <c r="J4" s="23">
        <v>14</v>
      </c>
      <c r="K4" s="23">
        <v>13</v>
      </c>
      <c r="L4" s="23">
        <v>21</v>
      </c>
      <c r="M4" s="23">
        <v>32</v>
      </c>
      <c r="N4" s="23">
        <v>0</v>
      </c>
      <c r="O4" s="23">
        <v>0</v>
      </c>
      <c r="P4" s="23">
        <v>0</v>
      </c>
      <c r="Q4" s="23">
        <v>0</v>
      </c>
      <c r="R4" s="23">
        <v>0</v>
      </c>
      <c r="S4" s="23">
        <v>0</v>
      </c>
      <c r="T4" s="23">
        <v>0</v>
      </c>
      <c r="U4" s="23">
        <v>0</v>
      </c>
      <c r="V4" s="23">
        <v>0</v>
      </c>
      <c r="W4" s="23">
        <v>0</v>
      </c>
      <c r="X4" s="23">
        <v>0</v>
      </c>
      <c r="Y4" s="23">
        <v>0</v>
      </c>
      <c r="Z4" s="23">
        <v>0</v>
      </c>
      <c r="AA4" s="23">
        <v>0</v>
      </c>
      <c r="AB4" s="23">
        <v>0</v>
      </c>
      <c r="AC4" s="23">
        <v>0</v>
      </c>
      <c r="AD4" s="23">
        <v>0</v>
      </c>
      <c r="AE4" s="23">
        <v>0</v>
      </c>
      <c r="AF4" s="23">
        <v>0</v>
      </c>
      <c r="AG4" s="23">
        <v>0</v>
      </c>
      <c r="AH4" s="23">
        <v>0</v>
      </c>
      <c r="AI4" s="23">
        <v>0</v>
      </c>
      <c r="AJ4" s="23">
        <v>0</v>
      </c>
      <c r="AK4" s="23">
        <v>0</v>
      </c>
      <c r="AL4" s="23">
        <v>0</v>
      </c>
      <c r="AM4" s="23">
        <v>0</v>
      </c>
      <c r="AN4" s="23">
        <v>0</v>
      </c>
      <c r="AO4" s="23">
        <v>0</v>
      </c>
      <c r="JK4" s="1"/>
      <c r="JL4" s="1"/>
      <c r="JM4" s="1"/>
    </row>
    <row r="5" spans="1:297" ht="25.5" customHeight="1">
      <c r="A5" s="21" t="s">
        <v>10</v>
      </c>
      <c r="B5" s="20">
        <v>0</v>
      </c>
      <c r="C5" s="23">
        <v>7</v>
      </c>
      <c r="D5" s="23">
        <v>22</v>
      </c>
      <c r="E5" s="22">
        <v>0</v>
      </c>
      <c r="F5" s="23">
        <v>23</v>
      </c>
      <c r="G5" s="23">
        <v>28</v>
      </c>
      <c r="H5" s="23">
        <v>9</v>
      </c>
      <c r="I5" s="23">
        <v>28</v>
      </c>
      <c r="J5" s="23">
        <v>24</v>
      </c>
      <c r="K5" s="23">
        <v>32</v>
      </c>
      <c r="L5" s="23">
        <v>38</v>
      </c>
      <c r="M5" s="23">
        <v>46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JK5" s="1"/>
      <c r="JL5" s="1"/>
      <c r="JM5" s="1"/>
    </row>
    <row r="6" spans="1:297" ht="25.5" customHeight="1">
      <c r="A6" s="21" t="s">
        <v>11</v>
      </c>
      <c r="B6" s="20">
        <v>0</v>
      </c>
      <c r="C6" s="23">
        <v>25</v>
      </c>
      <c r="D6" s="23">
        <v>39</v>
      </c>
      <c r="E6" s="23">
        <v>23</v>
      </c>
      <c r="F6" s="22">
        <v>0</v>
      </c>
      <c r="G6" s="23">
        <v>43</v>
      </c>
      <c r="H6" s="23">
        <v>19</v>
      </c>
      <c r="I6" s="23">
        <v>45</v>
      </c>
      <c r="J6" s="23">
        <v>43</v>
      </c>
      <c r="K6" s="23">
        <v>52</v>
      </c>
      <c r="L6" s="23">
        <v>53</v>
      </c>
      <c r="M6" s="23">
        <v>64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JK6" s="1"/>
      <c r="JL6" s="1"/>
      <c r="JM6" s="1"/>
    </row>
    <row r="7" spans="1:297" ht="25.5" customHeight="1">
      <c r="A7" s="21" t="s">
        <v>12</v>
      </c>
      <c r="B7" s="20">
        <v>0</v>
      </c>
      <c r="C7" s="23">
        <v>22</v>
      </c>
      <c r="D7" s="23">
        <v>24</v>
      </c>
      <c r="E7" s="23">
        <v>28</v>
      </c>
      <c r="F7" s="23">
        <v>43</v>
      </c>
      <c r="G7" s="22">
        <v>0</v>
      </c>
      <c r="H7" s="23">
        <v>37</v>
      </c>
      <c r="I7" s="23">
        <v>14</v>
      </c>
      <c r="J7" s="23">
        <v>28</v>
      </c>
      <c r="K7" s="23">
        <v>36</v>
      </c>
      <c r="L7" s="23">
        <v>19</v>
      </c>
      <c r="M7" s="23">
        <v>49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JK7" s="1"/>
      <c r="JL7" s="1"/>
      <c r="JM7" s="1"/>
    </row>
    <row r="8" spans="1:297" ht="25.5" customHeight="1">
      <c r="A8" s="21" t="s">
        <v>13</v>
      </c>
      <c r="B8" s="20">
        <v>0</v>
      </c>
      <c r="C8" s="23">
        <v>16</v>
      </c>
      <c r="D8" s="23">
        <v>30</v>
      </c>
      <c r="E8" s="23">
        <v>9</v>
      </c>
      <c r="F8" s="23">
        <v>19</v>
      </c>
      <c r="G8" s="23">
        <v>37</v>
      </c>
      <c r="H8" s="22">
        <v>0</v>
      </c>
      <c r="I8" s="23">
        <v>43</v>
      </c>
      <c r="J8" s="23">
        <v>25</v>
      </c>
      <c r="K8" s="23">
        <v>33</v>
      </c>
      <c r="L8" s="23">
        <v>47</v>
      </c>
      <c r="M8" s="23">
        <v>58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JK8" s="1"/>
      <c r="JL8" s="1"/>
      <c r="JM8" s="1"/>
    </row>
    <row r="9" spans="1:297" ht="25.5" customHeight="1">
      <c r="A9" s="21" t="s">
        <v>14</v>
      </c>
      <c r="B9" s="20">
        <v>0</v>
      </c>
      <c r="C9" s="23">
        <v>21</v>
      </c>
      <c r="D9" s="23">
        <v>14</v>
      </c>
      <c r="E9" s="23">
        <v>28</v>
      </c>
      <c r="F9" s="23">
        <v>45</v>
      </c>
      <c r="G9" s="23">
        <v>14</v>
      </c>
      <c r="H9" s="23">
        <v>43</v>
      </c>
      <c r="I9" s="22">
        <v>0</v>
      </c>
      <c r="J9" s="23">
        <v>28</v>
      </c>
      <c r="K9" s="23">
        <v>23</v>
      </c>
      <c r="L9" s="23">
        <v>8</v>
      </c>
      <c r="M9" s="23">
        <v>36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JK9" s="1"/>
      <c r="JL9" s="1"/>
      <c r="JM9" s="1"/>
    </row>
    <row r="10" spans="1:297" ht="25.5" customHeight="1">
      <c r="A10" s="21" t="s">
        <v>15</v>
      </c>
      <c r="B10" s="20">
        <v>0</v>
      </c>
      <c r="C10" s="23">
        <v>19</v>
      </c>
      <c r="D10" s="23">
        <v>14</v>
      </c>
      <c r="E10" s="23">
        <v>24</v>
      </c>
      <c r="F10" s="23">
        <v>43</v>
      </c>
      <c r="G10" s="23">
        <v>28</v>
      </c>
      <c r="H10" s="23">
        <v>25</v>
      </c>
      <c r="I10" s="23">
        <v>28</v>
      </c>
      <c r="J10" s="22">
        <v>0</v>
      </c>
      <c r="K10" s="24">
        <v>12</v>
      </c>
      <c r="L10" s="24">
        <v>37</v>
      </c>
      <c r="M10" s="24">
        <v>41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3">
        <v>0</v>
      </c>
      <c r="X10" s="23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3">
        <v>0</v>
      </c>
      <c r="JK10" s="1"/>
      <c r="JL10" s="1"/>
      <c r="JM10" s="1"/>
    </row>
    <row r="11" spans="1:297" ht="25.5" customHeight="1">
      <c r="A11" s="21" t="s">
        <v>16</v>
      </c>
      <c r="B11" s="20">
        <v>0</v>
      </c>
      <c r="C11" s="23">
        <v>27</v>
      </c>
      <c r="D11" s="23">
        <v>13</v>
      </c>
      <c r="E11" s="23">
        <v>32</v>
      </c>
      <c r="F11" s="23">
        <v>52</v>
      </c>
      <c r="G11" s="23">
        <v>36</v>
      </c>
      <c r="H11" s="23">
        <v>33</v>
      </c>
      <c r="I11" s="23">
        <v>23</v>
      </c>
      <c r="J11" s="25">
        <v>12</v>
      </c>
      <c r="K11" s="22">
        <v>0</v>
      </c>
      <c r="L11" s="24">
        <v>26</v>
      </c>
      <c r="M11" s="24">
        <v>29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3">
        <v>0</v>
      </c>
      <c r="X11" s="23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3">
        <v>0</v>
      </c>
      <c r="JK11" s="1"/>
      <c r="JL11" s="1"/>
      <c r="JM11" s="1"/>
    </row>
    <row r="12" spans="1:297" ht="25.5" customHeight="1">
      <c r="A12" s="21" t="s">
        <v>17</v>
      </c>
      <c r="B12" s="20">
        <v>0</v>
      </c>
      <c r="C12" s="23">
        <v>31</v>
      </c>
      <c r="D12" s="23">
        <v>21</v>
      </c>
      <c r="E12" s="23">
        <v>38</v>
      </c>
      <c r="F12" s="23">
        <v>53</v>
      </c>
      <c r="G12" s="23">
        <v>19</v>
      </c>
      <c r="H12" s="23">
        <v>47</v>
      </c>
      <c r="I12" s="23">
        <v>8</v>
      </c>
      <c r="J12" s="25">
        <v>37</v>
      </c>
      <c r="K12" s="24">
        <v>26</v>
      </c>
      <c r="L12" s="22">
        <v>0</v>
      </c>
      <c r="M12" s="24">
        <v>31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3">
        <v>0</v>
      </c>
      <c r="X12" s="23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3">
        <v>0</v>
      </c>
      <c r="JK12" s="1"/>
      <c r="JL12" s="1"/>
      <c r="JM12" s="1"/>
    </row>
    <row r="13" spans="1:297" ht="25.5" customHeight="1">
      <c r="A13" s="21" t="s">
        <v>18</v>
      </c>
      <c r="B13" s="20">
        <v>0</v>
      </c>
      <c r="C13" s="23">
        <v>39</v>
      </c>
      <c r="D13" s="23">
        <v>32</v>
      </c>
      <c r="E13" s="23">
        <v>46</v>
      </c>
      <c r="F13" s="23">
        <v>64</v>
      </c>
      <c r="G13" s="23">
        <v>49</v>
      </c>
      <c r="H13" s="23">
        <v>58</v>
      </c>
      <c r="I13" s="23">
        <v>36</v>
      </c>
      <c r="J13" s="25">
        <v>41</v>
      </c>
      <c r="K13" s="24">
        <v>29</v>
      </c>
      <c r="L13" s="24">
        <v>31</v>
      </c>
      <c r="M13" s="22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3">
        <v>0</v>
      </c>
      <c r="X13" s="23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3">
        <v>0</v>
      </c>
      <c r="JK13" s="1"/>
      <c r="JL13" s="1"/>
      <c r="JM13" s="1"/>
    </row>
    <row r="14" spans="1:297" ht="25.5" customHeight="1">
      <c r="A14" s="21" t="s">
        <v>19</v>
      </c>
      <c r="B14" s="20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2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3">
        <v>0</v>
      </c>
      <c r="X14" s="23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3">
        <v>0</v>
      </c>
      <c r="JK14" s="1"/>
      <c r="JL14" s="1"/>
      <c r="JM14" s="1"/>
    </row>
    <row r="15" spans="1:297" ht="25.5" customHeight="1">
      <c r="A15" s="15" t="s">
        <v>25</v>
      </c>
      <c r="B15" s="20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5">
        <v>0</v>
      </c>
      <c r="K15" s="24">
        <v>0</v>
      </c>
      <c r="L15" s="24">
        <v>0</v>
      </c>
      <c r="M15" s="24">
        <v>0</v>
      </c>
      <c r="N15" s="24">
        <v>0</v>
      </c>
      <c r="O15" s="22">
        <v>24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3">
        <v>0</v>
      </c>
      <c r="X15" s="23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3">
        <v>0</v>
      </c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2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</row>
    <row r="16" spans="1:297" ht="25.5" customHeight="1">
      <c r="A16" s="15" t="s">
        <v>26</v>
      </c>
      <c r="B16" s="20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5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2">
        <v>28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3">
        <v>0</v>
      </c>
      <c r="X16" s="23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3">
        <v>0</v>
      </c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2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</row>
    <row r="17" spans="1:297" ht="25.5" customHeight="1">
      <c r="A17" s="15" t="s">
        <v>27</v>
      </c>
      <c r="B17" s="20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5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2">
        <v>26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3">
        <v>0</v>
      </c>
      <c r="X17" s="23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3">
        <v>0</v>
      </c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2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</row>
    <row r="18" spans="1:297" ht="25.5" customHeight="1">
      <c r="A18" s="15" t="s">
        <v>28</v>
      </c>
      <c r="B18" s="20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5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2">
        <v>16</v>
      </c>
      <c r="S18" s="24">
        <v>0</v>
      </c>
      <c r="T18" s="24">
        <v>0</v>
      </c>
      <c r="U18" s="24">
        <v>0</v>
      </c>
      <c r="V18" s="24">
        <v>0</v>
      </c>
      <c r="W18" s="23">
        <v>0</v>
      </c>
      <c r="X18" s="23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3">
        <v>0</v>
      </c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2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</row>
    <row r="19" spans="1:297" ht="25.5" customHeight="1">
      <c r="A19" s="34" t="s">
        <v>54</v>
      </c>
      <c r="B19" s="20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5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2">
        <v>90</v>
      </c>
      <c r="T19" s="24">
        <v>0</v>
      </c>
      <c r="U19" s="24">
        <v>0</v>
      </c>
      <c r="V19" s="24">
        <v>0</v>
      </c>
      <c r="W19" s="23">
        <v>0</v>
      </c>
      <c r="X19" s="23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3">
        <v>0</v>
      </c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2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</row>
    <row r="20" spans="1:297" ht="25.5" customHeight="1">
      <c r="A20" s="15" t="s">
        <v>29</v>
      </c>
      <c r="B20" s="20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5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2">
        <v>38</v>
      </c>
      <c r="U20" s="24">
        <v>0</v>
      </c>
      <c r="V20" s="24">
        <v>0</v>
      </c>
      <c r="W20" s="23">
        <v>0</v>
      </c>
      <c r="X20" s="23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3">
        <v>0</v>
      </c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2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</row>
    <row r="21" spans="1:297" ht="25.5" customHeight="1">
      <c r="A21" s="15" t="s">
        <v>30</v>
      </c>
      <c r="B21" s="20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5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2">
        <v>38</v>
      </c>
      <c r="V21" s="24">
        <v>0</v>
      </c>
      <c r="W21" s="23">
        <v>0</v>
      </c>
      <c r="X21" s="23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3">
        <v>0</v>
      </c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2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</row>
    <row r="22" spans="1:297" ht="25.5" customHeight="1">
      <c r="A22" s="15" t="s">
        <v>31</v>
      </c>
      <c r="B22" s="20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5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2">
        <v>28</v>
      </c>
      <c r="W22" s="23">
        <v>0</v>
      </c>
      <c r="X22" s="23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3">
        <v>0</v>
      </c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2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</row>
    <row r="23" spans="1:297" ht="25.5" customHeight="1">
      <c r="A23" s="34" t="s">
        <v>38</v>
      </c>
      <c r="B23" s="20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5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2">
        <v>56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2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</row>
    <row r="24" spans="1:297" ht="25.5" customHeight="1">
      <c r="A24" s="15" t="s">
        <v>37</v>
      </c>
      <c r="B24" s="20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5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2">
        <v>14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3">
        <v>0</v>
      </c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</row>
    <row r="25" spans="1:297" ht="25.5" customHeight="1">
      <c r="A25" s="15" t="s">
        <v>32</v>
      </c>
      <c r="B25" s="20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5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3">
        <v>0</v>
      </c>
      <c r="X25" s="23">
        <v>0</v>
      </c>
      <c r="Y25" s="22">
        <v>42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3">
        <v>0</v>
      </c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2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</row>
    <row r="26" spans="1:297" ht="25.5" customHeight="1">
      <c r="A26" s="15" t="s">
        <v>33</v>
      </c>
      <c r="B26" s="20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5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3">
        <v>0</v>
      </c>
      <c r="X26" s="23">
        <v>0</v>
      </c>
      <c r="Y26" s="24">
        <v>0</v>
      </c>
      <c r="Z26" s="22">
        <v>32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3">
        <v>0</v>
      </c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2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</row>
    <row r="27" spans="1:297" ht="25.5" customHeight="1">
      <c r="A27" s="15" t="s">
        <v>34</v>
      </c>
      <c r="B27" s="20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5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2">
        <v>22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3">
        <v>0</v>
      </c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2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</row>
    <row r="28" spans="1:297" ht="25.5" customHeight="1">
      <c r="A28" s="15" t="s">
        <v>49</v>
      </c>
      <c r="B28" s="20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5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2">
        <v>22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3">
        <v>0</v>
      </c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2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</row>
    <row r="29" spans="1:297" ht="25.5" customHeight="1">
      <c r="A29" s="15" t="s">
        <v>50</v>
      </c>
      <c r="B29" s="20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5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2">
        <v>26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3">
        <v>0</v>
      </c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2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</row>
    <row r="30" spans="1:297" ht="25.5" customHeight="1">
      <c r="A30" s="34" t="s">
        <v>36</v>
      </c>
      <c r="B30" s="20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5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2">
        <v>11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3">
        <v>0</v>
      </c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2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</row>
    <row r="31" spans="1:297" ht="25.5" customHeight="1">
      <c r="A31" s="15" t="s">
        <v>35</v>
      </c>
      <c r="B31" s="20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5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20</v>
      </c>
      <c r="AE31" s="22">
        <v>20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3">
        <v>0</v>
      </c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2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</row>
    <row r="32" spans="1:297" ht="25.5" customHeight="1">
      <c r="A32" s="15" t="s">
        <v>48</v>
      </c>
      <c r="B32" s="20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5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2">
        <v>78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3">
        <v>0</v>
      </c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2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</row>
    <row r="33" spans="1:297" ht="25.5" customHeight="1">
      <c r="A33" s="15" t="s">
        <v>47</v>
      </c>
      <c r="B33" s="20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5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2">
        <v>64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3">
        <v>0</v>
      </c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2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</row>
    <row r="34" spans="1:297" ht="25.5" customHeight="1">
      <c r="A34" s="15" t="s">
        <v>46</v>
      </c>
      <c r="B34" s="20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5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2">
        <v>92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3">
        <v>0</v>
      </c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2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</row>
    <row r="35" spans="1:297" ht="25.5" customHeight="1">
      <c r="A35" s="15" t="s">
        <v>45</v>
      </c>
      <c r="B35" s="20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5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2">
        <v>128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3">
        <v>0</v>
      </c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2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</row>
    <row r="36" spans="1:297" ht="25.5" customHeight="1">
      <c r="A36" s="15" t="s">
        <v>44</v>
      </c>
      <c r="B36" s="20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5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2">
        <v>98</v>
      </c>
      <c r="AK36" s="24">
        <v>0</v>
      </c>
      <c r="AL36" s="24">
        <v>0</v>
      </c>
      <c r="AM36" s="24">
        <v>0</v>
      </c>
      <c r="AN36" s="24">
        <v>0</v>
      </c>
      <c r="AO36" s="23">
        <v>0</v>
      </c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2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</row>
    <row r="37" spans="1:297" ht="25.5" customHeight="1">
      <c r="A37" s="15" t="s">
        <v>43</v>
      </c>
      <c r="B37" s="20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5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2">
        <v>116</v>
      </c>
      <c r="AL37" s="24">
        <v>0</v>
      </c>
      <c r="AM37" s="24">
        <v>0</v>
      </c>
      <c r="AN37" s="24">
        <v>0</v>
      </c>
      <c r="AO37" s="23">
        <v>0</v>
      </c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2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</row>
    <row r="38" spans="1:297" ht="25.5" customHeight="1">
      <c r="A38" s="15" t="s">
        <v>42</v>
      </c>
      <c r="B38" s="20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5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2">
        <v>72</v>
      </c>
      <c r="AM38" s="24">
        <v>0</v>
      </c>
      <c r="AN38" s="24">
        <v>0</v>
      </c>
      <c r="AO38" s="23">
        <v>0</v>
      </c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2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</row>
    <row r="39" spans="1:297" ht="25.5" customHeight="1">
      <c r="A39" s="15" t="s">
        <v>41</v>
      </c>
      <c r="B39" s="20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5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2">
        <v>82</v>
      </c>
      <c r="AN39" s="24">
        <v>0</v>
      </c>
      <c r="AO39" s="23">
        <v>0</v>
      </c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2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</row>
    <row r="40" spans="1:297" ht="25.5" customHeight="1">
      <c r="A40" s="15" t="s">
        <v>40</v>
      </c>
      <c r="B40" s="20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5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2">
        <v>58</v>
      </c>
      <c r="AO40" s="23">
        <v>0</v>
      </c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2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</row>
    <row r="41" spans="1:297" ht="25.5" customHeight="1">
      <c r="A41" s="15" t="s">
        <v>39</v>
      </c>
      <c r="B41" s="20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5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2">
        <v>62</v>
      </c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2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</row>
  </sheetData>
  <sheetProtection sheet="1" selectLockedCells="1" selectUnlockedCells="1"/>
  <pageMargins left="0.75" right="0.75" top="0.75" bottom="0.5" header="0.25" footer="0.25"/>
  <pageSetup scale="66" fitToWidth="0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Mileage Automated Calc</dc:title>
  <dc:creator>Tracey L. Heiden</dc:creator>
  <cp:lastModifiedBy>McIlravy, Jessica</cp:lastModifiedBy>
  <cp:lastPrinted>2026-10-01T14:09:01Z</cp:lastPrinted>
  <dcterms:created xsi:type="dcterms:W3CDTF">2014-01-03T15:01:27Z</dcterms:created>
  <dcterms:modified xsi:type="dcterms:W3CDTF">2026-10-01T20:35:46Z</dcterms:modified>
</cp:coreProperties>
</file>